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13_ncr:1_{810AAE21-AF4A-4681-9368-9221BA19DBD3}" xr6:coauthVersionLast="47" xr6:coauthVersionMax="47" xr10:uidLastSave="{00000000-0000-0000-0000-000000000000}"/>
  <bookViews>
    <workbookView xWindow="-110" yWindow="-110" windowWidth="19420" windowHeight="10300" firstSheet="24" activeTab="42" xr2:uid="{00000000-000D-0000-FFFF-FFFF00000000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4b" sheetId="32" r:id="rId31"/>
    <sheet name="4c" sheetId="33" r:id="rId32"/>
    <sheet name="4d" sheetId="34" r:id="rId33"/>
    <sheet name="4e" sheetId="35" r:id="rId34"/>
    <sheet name="4f" sheetId="36" r:id="rId35"/>
    <sheet name="4g" sheetId="37" r:id="rId36"/>
    <sheet name="4h" sheetId="38" r:id="rId37"/>
    <sheet name="4i" sheetId="39" r:id="rId38"/>
    <sheet name="4j,k,l" sheetId="40" r:id="rId39"/>
    <sheet name="4m" sheetId="41" r:id="rId40"/>
    <sheet name="4n,o" sheetId="42" r:id="rId41"/>
    <sheet name="4p" sheetId="43" r:id="rId42"/>
    <sheet name="4q" sheetId="44" r:id="rId43"/>
    <sheet name="Sheet1" sheetId="45" state="hidden" r:id="rId44"/>
    <sheet name="Sheet2" sheetId="46" state="hidden" r:id="rId45"/>
    <sheet name="Sheet3" sheetId="47" state="hidden" r:id="rId46"/>
    <sheet name="Sheet4" sheetId="48" state="hidden" r:id="rId47"/>
    <sheet name="Sheet5" sheetId="49" state="hidden" r:id="rId48"/>
    <sheet name="Sheet6" sheetId="50" state="hidden" r:id="rId49"/>
  </sheets>
  <definedNames>
    <definedName name="_Hlk79349323" localSheetId="6">'1g'!$A$1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5" l="1"/>
  <c r="G8" i="1"/>
  <c r="D8" i="1"/>
  <c r="C4" i="1"/>
</calcChain>
</file>

<file path=xl/sharedStrings.xml><?xml version="1.0" encoding="utf-8"?>
<sst xmlns="http://schemas.openxmlformats.org/spreadsheetml/2006/main" count="342" uniqueCount="216">
  <si>
    <t>Program name</t>
  </si>
  <si>
    <t>Data type</t>
  </si>
  <si>
    <t>Number and % of students securing marks in the categories</t>
  </si>
  <si>
    <t>&gt;75%</t>
  </si>
  <si>
    <t>≤75%-60%</t>
  </si>
  <si>
    <t>&lt;60%-45%</t>
  </si>
  <si>
    <t>&lt;45%-≥Pass %</t>
  </si>
  <si>
    <t xml:space="preserve">Total </t>
  </si>
  <si>
    <t>No.</t>
  </si>
  <si>
    <t>%</t>
  </si>
  <si>
    <t xml:space="preserve">Average 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</si>
  <si>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</si>
  <si>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</si>
  <si>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</si>
  <si>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</si>
  <si>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</si>
  <si>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</si>
  <si>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</si>
  <si>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</si>
  <si>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</si>
  <si>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</si>
  <si>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</si>
  <si>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</si>
  <si>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</si>
  <si>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</si>
  <si>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</si>
  <si>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</si>
  <si>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</si>
  <si>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</si>
  <si>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</si>
  <si>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</si>
  <si>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</si>
  <si>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</si>
  <si>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</si>
  <si>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</si>
  <si>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</si>
  <si>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</si>
  <si>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</si>
  <si>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</si>
  <si>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</si>
  <si>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</si>
  <si>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</si>
  <si>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</si>
  <si>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</si>
  <si>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</si>
  <si>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</si>
  <si>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</si>
  <si>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</si>
  <si>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</si>
  <si>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</si>
  <si>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</si>
  <si>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</si>
  <si>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</si>
  <si>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</si>
  <si>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</si>
  <si>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</si>
  <si>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</si>
  <si>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</si>
  <si>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</si>
  <si>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</si>
  <si>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</si>
  <si>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</si>
  <si>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</si>
  <si>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</si>
  <si>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</si>
  <si>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</si>
  <si>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</si>
  <si>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</si>
  <si>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</si>
  <si>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</si>
  <si>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</si>
  <si>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</si>
  <si>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</si>
  <si>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</si>
  <si>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</si>
  <si>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</si>
  <si>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</si>
  <si>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</si>
  <si>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</si>
  <si>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</si>
  <si>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</si>
  <si>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</si>
  <si>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</si>
  <si>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</si>
  <si>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</si>
  <si>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</si>
  <si>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</si>
  <si>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</si>
  <si>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</si>
  <si>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</si>
  <si>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</si>
  <si>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</si>
  <si>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</si>
  <si>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</si>
  <si>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</si>
  <si>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</si>
  <si>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>-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</si>
  <si>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</si>
  <si>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</si>
  <si>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</si>
  <si>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</si>
  <si>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</si>
  <si>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</si>
  <si>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</si>
  <si>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</si>
  <si>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</si>
  <si>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</si>
  <si>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</si>
  <si>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</si>
  <si>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</si>
  <si>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</si>
  <si>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</si>
  <si>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</si>
  <si>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</si>
  <si>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</si>
  <si>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</si>
  <si>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</si>
  <si>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</si>
  <si>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</si>
  <si>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</si>
  <si>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</si>
  <si>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</si>
  <si>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</si>
  <si>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</si>
  <si>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</si>
  <si>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</si>
  <si>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</si>
  <si>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</si>
  <si>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</si>
  <si>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</si>
  <si>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</si>
  <si>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</si>
  <si>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</si>
  <si>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</si>
  <si>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</si>
  <si>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</si>
  <si>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</si>
  <si>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</si>
  <si>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</si>
  <si>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</si>
  <si>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</si>
  <si>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</si>
  <si>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</si>
  <si>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</si>
  <si>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</si>
  <si>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</si>
  <si>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</si>
  <si>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</si>
  <si>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</si>
  <si>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</si>
  <si>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</si>
  <si>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</si>
  <si>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</si>
  <si>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</si>
  <si>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</si>
  <si>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</si>
  <si>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</si>
  <si>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</si>
  <si>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</si>
  <si>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</si>
  <si>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</si>
  <si>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</si>
  <si>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</si>
  <si>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</si>
  <si>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</si>
  <si>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</si>
  <si>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</si>
  <si>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</si>
  <si>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</si>
  <si>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</si>
  <si>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</si>
  <si>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</si>
  <si>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</si>
  <si>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</si>
  <si>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</si>
  <si>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</si>
  <si>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</si>
  <si>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</si>
  <si>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</si>
  <si>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</si>
  <si>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</si>
  <si>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</si>
  <si>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</si>
  <si>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</si>
  <si>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</si>
  <si>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</si>
  <si>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</si>
  <si>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</si>
  <si>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</si>
  <si>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</si>
  <si>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x</t>
  </si>
  <si>
    <t>PG</t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</si>
  <si>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</si>
  <si>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</si>
  <si>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</si>
  <si>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</si>
  <si>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</si>
  <si>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10 DAYS SANSKRITT TRAINING CAMPS</t>
  </si>
  <si>
    <t>RABINDRA KUMAR SAHOO</t>
  </si>
  <si>
    <t xml:space="preserve">RAJKISHOR PATRA </t>
  </si>
  <si>
    <t>RAJIV NAYAK</t>
  </si>
  <si>
    <t>TUNI PARIDA</t>
  </si>
  <si>
    <t>2022-23</t>
  </si>
  <si>
    <t>UG SANSKRIT</t>
  </si>
  <si>
    <t>YES</t>
  </si>
  <si>
    <t>NO</t>
  </si>
  <si>
    <t>6 MONTH</t>
  </si>
  <si>
    <t>21/05/2023 TO 30/05/2023</t>
  </si>
  <si>
    <t>UG - Sanskrit</t>
  </si>
  <si>
    <t>UG-SANSKRIT</t>
  </si>
  <si>
    <t>SRI RABINDRA KUMAR SAHOO</t>
  </si>
  <si>
    <t>RAJKISHOR PATRA</t>
  </si>
  <si>
    <t>TEN DAYS SANSKRIT CAMP</t>
  </si>
  <si>
    <t>22.10.2022</t>
  </si>
  <si>
    <t>Y</t>
  </si>
  <si>
    <t>21-30 MAY2023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</si>
</sst>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12" xfId="0" applyBorder="1"/>
    <xf numFmtId="0" fontId="4" fillId="3" borderId="13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15" xfId="0" applyBorder="1"/>
    <xf numFmtId="0" fontId="1" fillId="4" borderId="15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14" fontId="1" fillId="0" borderId="6" xfId="0" applyNumberFormat="1" applyFont="1" applyBorder="1" applyAlignment="1">
      <alignment vertical="center" wrapText="1"/>
    </xf>
    <xf numFmtId="0" fontId="0" fillId="0" borderId="16" xfId="0" applyBorder="1"/>
    <xf numFmtId="14" fontId="0" fillId="0" borderId="16" xfId="0" applyNumberFormat="1" applyBorder="1"/>
    <xf numFmtId="0" fontId="0" fillId="0" borderId="10" xfId="0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/>
    <xf numFmtId="9" fontId="1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="180" zoomScaleNormal="180" workbookViewId="0">
      <selection activeCell="H5" sqref="H5"/>
    </sheetView>
  </sheetViews>
  <sheetFormatPr defaultRowHeight="14.5" x14ac:dyDescent="0.35"/>
  <sheetData>
    <row r="1" spans="1:11" ht="15" thickBot="1" x14ac:dyDescent="0.4">
      <c r="A1" s="45" t="s">
        <v>0</v>
      </c>
      <c r="B1" s="47" t="s">
        <v>1</v>
      </c>
      <c r="C1" s="49" t="s">
        <v>2</v>
      </c>
      <c r="D1" s="50"/>
      <c r="E1" s="50"/>
      <c r="F1" s="50"/>
      <c r="G1" s="51"/>
    </row>
    <row r="2" spans="1:11" ht="24.5" thickBot="1" x14ac:dyDescent="0.4">
      <c r="A2" s="46"/>
      <c r="B2" s="48"/>
      <c r="C2" s="2" t="s">
        <v>3</v>
      </c>
      <c r="D2" s="2" t="s">
        <v>4</v>
      </c>
      <c r="E2" s="2" t="s">
        <v>5</v>
      </c>
      <c r="F2" s="2" t="s">
        <v>6</v>
      </c>
      <c r="G2" s="23" t="s">
        <v>7</v>
      </c>
    </row>
    <row r="3" spans="1:11" ht="24.5" thickBot="1" x14ac:dyDescent="0.4">
      <c r="A3" s="3" t="s">
        <v>208</v>
      </c>
      <c r="B3" s="4" t="s">
        <v>8</v>
      </c>
      <c r="C3" s="4">
        <v>12</v>
      </c>
      <c r="D3" s="4">
        <v>12</v>
      </c>
      <c r="E3" s="4"/>
      <c r="F3" s="4">
        <v>0</v>
      </c>
      <c r="G3" s="22">
        <v>24</v>
      </c>
    </row>
    <row r="4" spans="1:11" ht="15" thickBot="1" x14ac:dyDescent="0.4">
      <c r="A4" s="3"/>
      <c r="B4" s="4" t="s">
        <v>9</v>
      </c>
      <c r="C4" s="4">
        <f>12/24*100</f>
        <v>50</v>
      </c>
      <c r="D4" s="4">
        <v>50</v>
      </c>
      <c r="E4" s="4"/>
      <c r="F4" s="4"/>
      <c r="G4" s="22"/>
      <c r="H4" s="17"/>
      <c r="I4" s="17"/>
      <c r="J4" s="17"/>
      <c r="K4" s="17"/>
    </row>
    <row r="5" spans="1:11" ht="15" thickBot="1" x14ac:dyDescent="0.4">
      <c r="A5" s="3"/>
      <c r="B5" s="4"/>
      <c r="C5" s="4"/>
      <c r="D5" s="4"/>
      <c r="E5" s="4"/>
      <c r="F5" s="4"/>
      <c r="G5" s="18"/>
      <c r="H5" s="21"/>
      <c r="I5" s="17"/>
      <c r="J5" s="17"/>
      <c r="K5" s="17"/>
    </row>
    <row r="6" spans="1:11" ht="15" thickBot="1" x14ac:dyDescent="0.4">
      <c r="A6" s="3"/>
      <c r="B6" s="4"/>
      <c r="C6" s="4"/>
      <c r="D6" s="4"/>
      <c r="E6" s="4"/>
      <c r="F6" s="4"/>
      <c r="G6" s="18"/>
      <c r="H6" s="19"/>
    </row>
    <row r="7" spans="1:11" ht="15" thickBot="1" x14ac:dyDescent="0.4">
      <c r="A7" s="3" t="s">
        <v>10</v>
      </c>
      <c r="B7" s="4"/>
      <c r="C7" s="4"/>
      <c r="D7" s="4"/>
      <c r="E7" s="4"/>
      <c r="F7" s="4"/>
      <c r="G7" s="18"/>
      <c r="H7" s="19"/>
    </row>
    <row r="8" spans="1:11" ht="15" thickBot="1" x14ac:dyDescent="0.4">
      <c r="A8" s="3"/>
      <c r="B8" s="5"/>
      <c r="C8" s="5">
        <v>50</v>
      </c>
      <c r="D8" s="5">
        <f>D4*0.75</f>
        <v>37.5</v>
      </c>
      <c r="E8" s="5"/>
      <c r="F8" s="5"/>
      <c r="G8" s="20">
        <f>C8+D8</f>
        <v>87.5</v>
      </c>
      <c r="H8" s="19"/>
    </row>
    <row r="9" spans="1:11" x14ac:dyDescent="0.35">
      <c r="A9" s="52" t="s">
        <v>11</v>
      </c>
      <c r="B9" s="52"/>
      <c r="C9" s="52"/>
      <c r="D9" s="52"/>
      <c r="E9" s="52"/>
      <c r="F9" s="52"/>
      <c r="G9" s="52"/>
    </row>
    <row r="10" spans="1:11" x14ac:dyDescent="0.35">
      <c r="A10" s="53" t="s">
        <v>12</v>
      </c>
      <c r="B10" s="53"/>
      <c r="C10" s="53"/>
      <c r="D10" s="53"/>
      <c r="E10" s="53"/>
      <c r="F10" s="53"/>
      <c r="G10" s="53"/>
    </row>
    <row r="11" spans="1:11" x14ac:dyDescent="0.35">
      <c r="A11" s="53" t="s">
        <v>13</v>
      </c>
      <c r="B11" s="53"/>
      <c r="C11" s="53"/>
      <c r="D11" s="53"/>
      <c r="E11" s="53"/>
      <c r="F11" s="53"/>
      <c r="G11" s="53"/>
    </row>
    <row r="12" spans="1:11" x14ac:dyDescent="0.35">
      <c r="A12" s="43" t="s">
        <v>14</v>
      </c>
      <c r="B12" s="43"/>
      <c r="C12" s="43"/>
      <c r="D12" s="43"/>
      <c r="E12" s="43"/>
      <c r="F12" s="43"/>
      <c r="G12" s="43"/>
    </row>
    <row r="13" spans="1:11" ht="48" customHeight="1" x14ac:dyDescent="0.35">
      <c r="A13" s="44" t="s">
        <v>189</v>
      </c>
      <c r="B13" s="44"/>
      <c r="C13" s="44"/>
      <c r="D13" s="44"/>
      <c r="E13" s="44"/>
      <c r="F13" s="44"/>
      <c r="G13" s="44"/>
    </row>
  </sheetData>
  <mergeCells count="8">
    <mergeCell ref="A12:G12"/>
    <mergeCell ref="A13:G13"/>
    <mergeCell ref="A1:A2"/>
    <mergeCell ref="B1:B2"/>
    <mergeCell ref="C1:G1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6"/>
  <sheetViews>
    <sheetView zoomScale="136" zoomScaleNormal="136" workbookViewId="0">
      <selection activeCell="E5" sqref="E5"/>
    </sheetView>
  </sheetViews>
  <sheetFormatPr defaultRowHeight="14.5" x14ac:dyDescent="0.35"/>
  <sheetData>
    <row r="1" spans="1:7" ht="72.5" thickBot="1" x14ac:dyDescent="0.4">
      <c r="A1" s="7" t="s">
        <v>15</v>
      </c>
      <c r="B1" s="6" t="s">
        <v>42</v>
      </c>
      <c r="C1" s="6" t="s">
        <v>194</v>
      </c>
      <c r="D1" s="6" t="s">
        <v>195</v>
      </c>
      <c r="E1" s="6" t="s">
        <v>43</v>
      </c>
    </row>
    <row r="2" spans="1:7" ht="36.5" thickBot="1" x14ac:dyDescent="0.4">
      <c r="A2" s="3">
        <v>1</v>
      </c>
      <c r="B2" s="4" t="s">
        <v>198</v>
      </c>
      <c r="C2" s="4">
        <v>15</v>
      </c>
      <c r="D2" s="4">
        <v>15</v>
      </c>
      <c r="E2" s="42">
        <v>1</v>
      </c>
    </row>
    <row r="3" spans="1:7" ht="24.5" thickBot="1" x14ac:dyDescent="0.4">
      <c r="A3" s="3">
        <v>2</v>
      </c>
      <c r="B3" s="4" t="s">
        <v>199</v>
      </c>
      <c r="C3" s="4">
        <v>15</v>
      </c>
      <c r="D3" s="4">
        <v>15</v>
      </c>
      <c r="E3" s="42">
        <v>1</v>
      </c>
    </row>
    <row r="4" spans="1:7" ht="24.5" thickBot="1" x14ac:dyDescent="0.4">
      <c r="A4" s="3">
        <v>3</v>
      </c>
      <c r="B4" s="4" t="s">
        <v>200</v>
      </c>
      <c r="C4" s="4">
        <v>16</v>
      </c>
      <c r="D4" s="4">
        <v>16</v>
      </c>
      <c r="E4" s="42">
        <v>1</v>
      </c>
    </row>
    <row r="5" spans="1:7" ht="24.5" thickBot="1" x14ac:dyDescent="0.4">
      <c r="A5" s="3">
        <v>4</v>
      </c>
      <c r="B5" s="4" t="s">
        <v>201</v>
      </c>
      <c r="C5" s="4">
        <v>16</v>
      </c>
      <c r="D5" s="4">
        <v>16</v>
      </c>
      <c r="E5" s="42">
        <v>1</v>
      </c>
    </row>
    <row r="6" spans="1:7" x14ac:dyDescent="0.35">
      <c r="G6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C1" zoomScale="136" zoomScaleNormal="136" workbookViewId="0">
      <selection activeCell="N5" sqref="N5"/>
    </sheetView>
  </sheetViews>
  <sheetFormatPr defaultRowHeight="14.5" x14ac:dyDescent="0.35"/>
  <sheetData>
    <row r="1" spans="1:9" x14ac:dyDescent="0.35">
      <c r="A1" s="54" t="s">
        <v>15</v>
      </c>
      <c r="B1" s="55" t="s">
        <v>42</v>
      </c>
      <c r="C1" s="56" t="s">
        <v>44</v>
      </c>
      <c r="D1" s="56"/>
      <c r="E1" s="56"/>
      <c r="F1" s="56"/>
      <c r="G1" s="56"/>
      <c r="H1" s="56"/>
      <c r="I1" s="56"/>
    </row>
    <row r="2" spans="1:9" ht="24" x14ac:dyDescent="0.35">
      <c r="A2" s="54"/>
      <c r="B2" s="55"/>
      <c r="C2" s="37" t="s">
        <v>45</v>
      </c>
      <c r="D2" s="37" t="s">
        <v>46</v>
      </c>
      <c r="E2" s="37" t="s">
        <v>47</v>
      </c>
      <c r="F2" s="37" t="s">
        <v>48</v>
      </c>
      <c r="G2" s="37" t="s">
        <v>49</v>
      </c>
      <c r="H2" s="37" t="s">
        <v>50</v>
      </c>
      <c r="I2" s="37" t="s">
        <v>51</v>
      </c>
    </row>
    <row r="3" spans="1:9" ht="36" x14ac:dyDescent="0.35">
      <c r="A3" s="38">
        <v>1</v>
      </c>
      <c r="B3" s="38" t="s">
        <v>198</v>
      </c>
      <c r="C3" s="38"/>
      <c r="D3" s="38"/>
      <c r="E3" s="38"/>
      <c r="F3" s="38"/>
      <c r="G3" s="38"/>
      <c r="H3" s="38">
        <v>7</v>
      </c>
      <c r="I3" s="38">
        <v>7</v>
      </c>
    </row>
    <row r="4" spans="1:9" ht="24" x14ac:dyDescent="0.35">
      <c r="A4" s="38">
        <v>2</v>
      </c>
      <c r="B4" s="38" t="s">
        <v>199</v>
      </c>
      <c r="C4" s="38"/>
      <c r="D4" s="38"/>
      <c r="E4" s="38"/>
      <c r="F4" s="38"/>
      <c r="G4" s="38"/>
      <c r="H4" s="38">
        <v>7</v>
      </c>
      <c r="I4" s="38">
        <v>7</v>
      </c>
    </row>
    <row r="5" spans="1:9" ht="24" x14ac:dyDescent="0.35">
      <c r="A5" s="38">
        <v>3</v>
      </c>
      <c r="B5" s="38" t="s">
        <v>200</v>
      </c>
      <c r="C5" s="38"/>
      <c r="D5" s="38"/>
      <c r="E5" s="38"/>
      <c r="F5" s="38"/>
      <c r="G5" s="38"/>
      <c r="H5" s="38">
        <v>6</v>
      </c>
      <c r="I5" s="38">
        <v>6</v>
      </c>
    </row>
    <row r="6" spans="1:9" ht="24" x14ac:dyDescent="0.35">
      <c r="A6" s="38">
        <v>4</v>
      </c>
      <c r="B6" s="38" t="s">
        <v>201</v>
      </c>
      <c r="C6" s="31"/>
      <c r="D6" s="31"/>
      <c r="E6" s="31"/>
      <c r="F6" s="31"/>
      <c r="G6" s="31"/>
      <c r="H6" s="38">
        <v>7</v>
      </c>
      <c r="I6" s="38">
        <v>7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"/>
  <sheetViews>
    <sheetView zoomScale="160" zoomScaleNormal="160" workbookViewId="0">
      <selection activeCell="G12" sqref="G12"/>
    </sheetView>
  </sheetViews>
  <sheetFormatPr defaultRowHeight="14.5" x14ac:dyDescent="0.35"/>
  <cols>
    <col min="2" max="2" width="21.7265625" customWidth="1"/>
    <col min="7" max="7" width="9.7265625" customWidth="1"/>
  </cols>
  <sheetData>
    <row r="1" spans="1:8" ht="15" thickBot="1" x14ac:dyDescent="0.4">
      <c r="A1" s="45" t="s">
        <v>15</v>
      </c>
      <c r="B1" s="47" t="s">
        <v>42</v>
      </c>
      <c r="C1" s="59" t="s">
        <v>52</v>
      </c>
      <c r="D1" s="60"/>
      <c r="E1" s="60"/>
      <c r="F1" s="60"/>
      <c r="G1" s="60"/>
      <c r="H1" s="61"/>
    </row>
    <row r="2" spans="1:8" x14ac:dyDescent="0.35">
      <c r="A2" s="57"/>
      <c r="B2" s="58"/>
      <c r="C2" s="47" t="s">
        <v>53</v>
      </c>
      <c r="D2" s="47" t="s">
        <v>54</v>
      </c>
      <c r="E2" s="8" t="s">
        <v>55</v>
      </c>
      <c r="F2" s="47" t="s">
        <v>57</v>
      </c>
      <c r="G2" s="47" t="s">
        <v>58</v>
      </c>
      <c r="H2" s="8" t="s">
        <v>59</v>
      </c>
    </row>
    <row r="3" spans="1:8" x14ac:dyDescent="0.35">
      <c r="A3" s="57"/>
      <c r="B3" s="58"/>
      <c r="C3" s="58"/>
      <c r="D3" s="58"/>
      <c r="E3" s="8" t="s">
        <v>56</v>
      </c>
      <c r="F3" s="58"/>
      <c r="G3" s="58"/>
      <c r="H3" s="8" t="s">
        <v>60</v>
      </c>
    </row>
    <row r="4" spans="1:8" ht="15" thickBot="1" x14ac:dyDescent="0.4">
      <c r="A4" s="46"/>
      <c r="B4" s="48"/>
      <c r="C4" s="48"/>
      <c r="D4" s="48"/>
      <c r="E4" s="9"/>
      <c r="F4" s="48"/>
      <c r="G4" s="48"/>
      <c r="H4" s="10"/>
    </row>
    <row r="5" spans="1:8" ht="15" thickBot="1" x14ac:dyDescent="0.4">
      <c r="A5" s="3"/>
      <c r="B5" s="4"/>
      <c r="C5" s="4"/>
      <c r="D5" s="4"/>
      <c r="E5" s="4"/>
      <c r="F5" s="4"/>
      <c r="G5" s="4"/>
      <c r="H5" s="4"/>
    </row>
    <row r="6" spans="1:8" ht="15" thickBot="1" x14ac:dyDescent="0.4">
      <c r="A6" s="3"/>
      <c r="B6" s="4"/>
      <c r="C6" s="4"/>
      <c r="D6" s="4"/>
      <c r="E6" s="4"/>
      <c r="F6" s="4"/>
      <c r="G6" s="4"/>
      <c r="H6" s="4"/>
    </row>
    <row r="7" spans="1:8" ht="15" thickBot="1" x14ac:dyDescent="0.4">
      <c r="A7" s="3"/>
      <c r="B7" s="4"/>
      <c r="C7" s="4"/>
      <c r="D7" s="4"/>
      <c r="E7" s="4"/>
      <c r="F7" s="4"/>
      <c r="G7" s="4"/>
      <c r="H7" s="4"/>
    </row>
    <row r="8" spans="1:8" ht="15" thickBot="1" x14ac:dyDescent="0.4">
      <c r="A8" s="3"/>
      <c r="B8" s="4"/>
      <c r="C8" s="4"/>
      <c r="D8" s="4"/>
      <c r="E8" s="4"/>
      <c r="F8" s="4"/>
      <c r="G8" s="4"/>
      <c r="H8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"/>
  <sheetViews>
    <sheetView zoomScale="196" zoomScaleNormal="196" workbookViewId="0">
      <selection activeCell="B2" sqref="B2"/>
    </sheetView>
  </sheetViews>
  <sheetFormatPr defaultRowHeight="14.5" x14ac:dyDescent="0.35"/>
  <sheetData>
    <row r="1" spans="1:8" ht="35" thickBot="1" x14ac:dyDescent="0.4">
      <c r="A1" s="11" t="s">
        <v>15</v>
      </c>
      <c r="B1" s="12" t="s">
        <v>61</v>
      </c>
      <c r="C1" s="13" t="s">
        <v>62</v>
      </c>
      <c r="D1" s="13" t="s">
        <v>63</v>
      </c>
      <c r="E1" s="13" t="s">
        <v>64</v>
      </c>
      <c r="F1" s="13" t="s">
        <v>65</v>
      </c>
      <c r="G1" s="13" t="s">
        <v>66</v>
      </c>
      <c r="H1" s="12" t="s">
        <v>67</v>
      </c>
    </row>
    <row r="2" spans="1:8" ht="15" thickBot="1" x14ac:dyDescent="0.4">
      <c r="A2" s="14"/>
      <c r="B2" s="15"/>
      <c r="C2" s="16"/>
      <c r="D2" s="16"/>
      <c r="E2" s="16"/>
      <c r="F2" s="16"/>
      <c r="G2" s="16"/>
      <c r="H2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zoomScale="154" zoomScaleNormal="154" workbookViewId="0">
      <selection activeCell="F3" sqref="F3"/>
    </sheetView>
  </sheetViews>
  <sheetFormatPr defaultRowHeight="14.5" x14ac:dyDescent="0.35"/>
  <cols>
    <col min="1" max="1" width="5.7265625" customWidth="1"/>
    <col min="3" max="3" width="11.81640625" customWidth="1"/>
    <col min="4" max="4" width="11.54296875" customWidth="1"/>
    <col min="6" max="6" width="7.81640625" customWidth="1"/>
  </cols>
  <sheetData>
    <row r="1" spans="1:6" ht="45" customHeight="1" x14ac:dyDescent="0.35">
      <c r="A1" s="45" t="s">
        <v>15</v>
      </c>
      <c r="B1" s="47" t="s">
        <v>42</v>
      </c>
      <c r="C1" s="47" t="s">
        <v>68</v>
      </c>
      <c r="D1" s="62" t="s">
        <v>72</v>
      </c>
      <c r="E1" s="47" t="s">
        <v>70</v>
      </c>
      <c r="F1" s="47" t="s">
        <v>71</v>
      </c>
    </row>
    <row r="2" spans="1:6" ht="15" thickBot="1" x14ac:dyDescent="0.4">
      <c r="A2" s="46"/>
      <c r="B2" s="48"/>
      <c r="C2" s="48"/>
      <c r="D2" s="63"/>
      <c r="E2" s="48"/>
      <c r="F2" s="48"/>
    </row>
    <row r="3" spans="1:6" ht="15" thickBot="1" x14ac:dyDescent="0.4">
      <c r="A3" s="3"/>
      <c r="B3" s="4"/>
      <c r="C3" s="4"/>
      <c r="D3" s="4"/>
      <c r="E3" s="4"/>
      <c r="F3" s="4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zoomScale="190" zoomScaleNormal="190" workbookViewId="0">
      <selection activeCell="A8" sqref="A8"/>
    </sheetView>
  </sheetViews>
  <sheetFormatPr defaultRowHeight="14.5" x14ac:dyDescent="0.35"/>
  <cols>
    <col min="5" max="5" width="10.26953125" customWidth="1"/>
  </cols>
  <sheetData>
    <row r="1" spans="1:6" ht="45" customHeight="1" x14ac:dyDescent="0.35">
      <c r="A1" s="45" t="s">
        <v>15</v>
      </c>
      <c r="B1" s="47" t="s">
        <v>42</v>
      </c>
      <c r="C1" s="47" t="s">
        <v>73</v>
      </c>
      <c r="D1" s="1" t="s">
        <v>74</v>
      </c>
      <c r="E1" s="47" t="s">
        <v>72</v>
      </c>
      <c r="F1" s="47" t="s">
        <v>75</v>
      </c>
    </row>
    <row r="2" spans="1:6" ht="15" thickBot="1" x14ac:dyDescent="0.4">
      <c r="A2" s="46"/>
      <c r="B2" s="48"/>
      <c r="C2" s="48"/>
      <c r="D2" s="2" t="s">
        <v>56</v>
      </c>
      <c r="E2" s="48"/>
      <c r="F2" s="48"/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workbookViewId="0">
      <selection activeCell="F3" sqref="F3"/>
    </sheetView>
  </sheetViews>
  <sheetFormatPr defaultRowHeight="14.5" x14ac:dyDescent="0.35"/>
  <cols>
    <col min="5" max="5" width="10.453125" customWidth="1"/>
    <col min="6" max="6" width="10.54296875" customWidth="1"/>
  </cols>
  <sheetData>
    <row r="1" spans="1:6" ht="45" customHeight="1" x14ac:dyDescent="0.35">
      <c r="A1" s="45" t="s">
        <v>15</v>
      </c>
      <c r="B1" s="47" t="s">
        <v>42</v>
      </c>
      <c r="C1" s="47" t="s">
        <v>73</v>
      </c>
      <c r="D1" s="1" t="s">
        <v>74</v>
      </c>
      <c r="E1" s="47" t="s">
        <v>72</v>
      </c>
      <c r="F1" s="47" t="s">
        <v>76</v>
      </c>
    </row>
    <row r="2" spans="1:6" ht="15" thickBot="1" x14ac:dyDescent="0.4">
      <c r="A2" s="46"/>
      <c r="B2" s="48"/>
      <c r="C2" s="48"/>
      <c r="D2" s="2" t="s">
        <v>56</v>
      </c>
      <c r="E2" s="48"/>
      <c r="F2" s="48"/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"/>
  <sheetViews>
    <sheetView workbookViewId="0">
      <selection activeCell="E2" sqref="E2"/>
    </sheetView>
  </sheetViews>
  <sheetFormatPr defaultRowHeight="14.5" x14ac:dyDescent="0.35"/>
  <sheetData>
    <row r="1" spans="1:5" ht="60.5" thickBot="1" x14ac:dyDescent="0.4">
      <c r="A1" s="7" t="s">
        <v>15</v>
      </c>
      <c r="B1" s="6" t="s">
        <v>42</v>
      </c>
      <c r="C1" s="6" t="s">
        <v>77</v>
      </c>
      <c r="D1" s="6" t="s">
        <v>78</v>
      </c>
      <c r="E1" s="6" t="s">
        <v>79</v>
      </c>
    </row>
    <row r="2" spans="1:5" ht="15" thickBot="1" x14ac:dyDescent="0.4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"/>
  <sheetViews>
    <sheetView workbookViewId="0">
      <selection activeCell="B3" sqref="B3"/>
    </sheetView>
  </sheetViews>
  <sheetFormatPr defaultRowHeight="14.5" x14ac:dyDescent="0.35"/>
  <cols>
    <col min="3" max="3" width="9.453125" customWidth="1"/>
  </cols>
  <sheetData>
    <row r="1" spans="1:5" ht="33" customHeight="1" x14ac:dyDescent="0.35">
      <c r="A1" s="45" t="s">
        <v>15</v>
      </c>
      <c r="B1" s="47" t="s">
        <v>42</v>
      </c>
      <c r="C1" s="47" t="s">
        <v>80</v>
      </c>
      <c r="D1" s="47" t="s">
        <v>81</v>
      </c>
      <c r="E1" s="1" t="s">
        <v>82</v>
      </c>
    </row>
    <row r="2" spans="1:5" ht="15" thickBot="1" x14ac:dyDescent="0.4">
      <c r="A2" s="46"/>
      <c r="B2" s="48"/>
      <c r="C2" s="48"/>
      <c r="D2" s="48"/>
      <c r="E2" s="2" t="s">
        <v>83</v>
      </c>
    </row>
    <row r="3" spans="1:5" ht="15" thickBot="1" x14ac:dyDescent="0.4">
      <c r="A3" s="3"/>
      <c r="B3" s="4"/>
      <c r="C3" s="4"/>
      <c r="D3" s="4"/>
      <c r="E3" s="4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"/>
  <sheetViews>
    <sheetView workbookViewId="0">
      <selection activeCell="B3" sqref="B3"/>
    </sheetView>
  </sheetViews>
  <sheetFormatPr defaultRowHeight="14.5" x14ac:dyDescent="0.35"/>
  <sheetData>
    <row r="1" spans="1:6" ht="45" customHeight="1" x14ac:dyDescent="0.35">
      <c r="A1" s="45" t="s">
        <v>15</v>
      </c>
      <c r="B1" s="47" t="s">
        <v>42</v>
      </c>
      <c r="C1" s="47" t="s">
        <v>80</v>
      </c>
      <c r="D1" s="47" t="s">
        <v>72</v>
      </c>
      <c r="E1" s="47" t="s">
        <v>84</v>
      </c>
      <c r="F1" s="1" t="s">
        <v>82</v>
      </c>
    </row>
    <row r="2" spans="1:6" ht="15" thickBot="1" x14ac:dyDescent="0.4">
      <c r="A2" s="46"/>
      <c r="B2" s="48"/>
      <c r="C2" s="48"/>
      <c r="D2" s="48"/>
      <c r="E2" s="48"/>
      <c r="F2" s="2" t="s">
        <v>83</v>
      </c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36" zoomScaleNormal="136" workbookViewId="0">
      <selection activeCell="D2" sqref="D2"/>
    </sheetView>
  </sheetViews>
  <sheetFormatPr defaultRowHeight="14.5" x14ac:dyDescent="0.35"/>
  <sheetData>
    <row r="1" spans="1:4" ht="85" thickTop="1" thickBot="1" x14ac:dyDescent="0.4">
      <c r="A1" s="24" t="s">
        <v>15</v>
      </c>
      <c r="B1" s="25" t="s">
        <v>16</v>
      </c>
      <c r="C1" s="25" t="s">
        <v>192</v>
      </c>
      <c r="D1" s="28" t="s">
        <v>193</v>
      </c>
    </row>
    <row r="2" spans="1:4" ht="15.5" thickTop="1" thickBot="1" x14ac:dyDescent="0.4">
      <c r="A2" s="26">
        <v>1</v>
      </c>
      <c r="B2" s="26" t="s">
        <v>50</v>
      </c>
      <c r="C2" s="26">
        <v>1</v>
      </c>
      <c r="D2" s="27">
        <v>1</v>
      </c>
    </row>
    <row r="3" spans="1:4" ht="15.5" thickTop="1" thickBot="1" x14ac:dyDescent="0.4">
      <c r="A3" s="26">
        <v>2</v>
      </c>
      <c r="B3" s="26" t="s">
        <v>191</v>
      </c>
      <c r="C3" s="26" t="s">
        <v>190</v>
      </c>
      <c r="D3" s="27"/>
    </row>
    <row r="4" spans="1:4" ht="15.5" thickTop="1" thickBot="1" x14ac:dyDescent="0.4">
      <c r="A4" s="26" t="s">
        <v>17</v>
      </c>
      <c r="B4" s="26"/>
      <c r="C4" s="26"/>
      <c r="D4" s="27"/>
    </row>
    <row r="5" spans="1:4" ht="15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"/>
  <sheetViews>
    <sheetView workbookViewId="0">
      <selection activeCell="B3" sqref="B3"/>
    </sheetView>
  </sheetViews>
  <sheetFormatPr defaultRowHeight="14.5" x14ac:dyDescent="0.35"/>
  <sheetData>
    <row r="1" spans="1:6" ht="33" customHeight="1" x14ac:dyDescent="0.35">
      <c r="A1" s="45" t="s">
        <v>15</v>
      </c>
      <c r="B1" s="47" t="s">
        <v>42</v>
      </c>
      <c r="C1" s="47" t="s">
        <v>196</v>
      </c>
      <c r="D1" s="47" t="s">
        <v>72</v>
      </c>
      <c r="E1" s="47" t="s">
        <v>85</v>
      </c>
      <c r="F1" s="1" t="s">
        <v>82</v>
      </c>
    </row>
    <row r="2" spans="1:6" ht="15" thickBot="1" x14ac:dyDescent="0.4">
      <c r="A2" s="46"/>
      <c r="B2" s="48"/>
      <c r="C2" s="48"/>
      <c r="D2" s="48"/>
      <c r="E2" s="48"/>
      <c r="F2" s="2" t="s">
        <v>83</v>
      </c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"/>
  <sheetViews>
    <sheetView workbookViewId="0">
      <selection activeCell="B2" sqref="B2"/>
    </sheetView>
  </sheetViews>
  <sheetFormatPr defaultRowHeight="14.5" x14ac:dyDescent="0.35"/>
  <sheetData>
    <row r="1" spans="1:6" ht="72.5" thickBot="1" x14ac:dyDescent="0.4">
      <c r="A1" s="7" t="s">
        <v>15</v>
      </c>
      <c r="B1" s="6" t="s">
        <v>42</v>
      </c>
      <c r="C1" s="6" t="s">
        <v>86</v>
      </c>
      <c r="D1" s="6" t="s">
        <v>87</v>
      </c>
      <c r="E1" s="6" t="s">
        <v>88</v>
      </c>
      <c r="F1" s="6" t="s">
        <v>89</v>
      </c>
    </row>
    <row r="2" spans="1:6" ht="15" thickBot="1" x14ac:dyDescent="0.4">
      <c r="A2" s="3"/>
      <c r="B2" s="4"/>
      <c r="C2" s="4"/>
      <c r="D2" s="4"/>
      <c r="E2" s="4"/>
      <c r="F2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"/>
  <sheetViews>
    <sheetView zoomScale="160" zoomScaleNormal="160" workbookViewId="0">
      <selection activeCell="A4" sqref="A4"/>
    </sheetView>
  </sheetViews>
  <sheetFormatPr defaultRowHeight="14.5" x14ac:dyDescent="0.35"/>
  <cols>
    <col min="2" max="2" width="23.26953125" customWidth="1"/>
  </cols>
  <sheetData>
    <row r="1" spans="1:6" ht="15" thickBot="1" x14ac:dyDescent="0.4">
      <c r="A1" s="45" t="s">
        <v>15</v>
      </c>
      <c r="B1" s="47" t="s">
        <v>42</v>
      </c>
      <c r="C1" s="49" t="s">
        <v>90</v>
      </c>
      <c r="D1" s="50"/>
      <c r="E1" s="50"/>
      <c r="F1" s="51"/>
    </row>
    <row r="2" spans="1:6" ht="24" x14ac:dyDescent="0.35">
      <c r="A2" s="57"/>
      <c r="B2" s="58"/>
      <c r="C2" s="47" t="s">
        <v>91</v>
      </c>
      <c r="D2" s="8" t="s">
        <v>92</v>
      </c>
      <c r="E2" s="47" t="s">
        <v>94</v>
      </c>
      <c r="F2" s="47" t="s">
        <v>95</v>
      </c>
    </row>
    <row r="3" spans="1:6" ht="24.5" thickBot="1" x14ac:dyDescent="0.4">
      <c r="A3" s="46"/>
      <c r="B3" s="48"/>
      <c r="C3" s="48"/>
      <c r="D3" s="2" t="s">
        <v>93</v>
      </c>
      <c r="E3" s="48"/>
      <c r="F3" s="48"/>
    </row>
    <row r="4" spans="1:6" ht="15" thickBot="1" x14ac:dyDescent="0.4">
      <c r="A4" s="3"/>
      <c r="B4" s="4"/>
      <c r="C4" s="4"/>
      <c r="D4" s="4"/>
      <c r="E4" s="4"/>
      <c r="F4" s="4"/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workbookViewId="0">
      <selection activeCell="D3" sqref="D3"/>
    </sheetView>
  </sheetViews>
  <sheetFormatPr defaultRowHeight="14.5" x14ac:dyDescent="0.35"/>
  <sheetData>
    <row r="1" spans="1:6" ht="15" thickBot="1" x14ac:dyDescent="0.4">
      <c r="A1" s="45" t="s">
        <v>15</v>
      </c>
      <c r="B1" s="47" t="s">
        <v>42</v>
      </c>
      <c r="C1" s="49" t="s">
        <v>97</v>
      </c>
      <c r="D1" s="50"/>
      <c r="E1" s="50"/>
      <c r="F1" s="51"/>
    </row>
    <row r="2" spans="1:6" ht="60.5" thickBot="1" x14ac:dyDescent="0.4">
      <c r="A2" s="46"/>
      <c r="B2" s="48"/>
      <c r="C2" s="2" t="s">
        <v>98</v>
      </c>
      <c r="D2" s="2" t="s">
        <v>99</v>
      </c>
      <c r="E2" s="2" t="s">
        <v>100</v>
      </c>
      <c r="F2" s="2" t="s">
        <v>95</v>
      </c>
    </row>
    <row r="3" spans="1:6" ht="15" thickBot="1" x14ac:dyDescent="0.4">
      <c r="A3" s="3">
        <v>1</v>
      </c>
      <c r="B3" s="4"/>
      <c r="C3" s="4" t="s">
        <v>96</v>
      </c>
      <c r="D3" s="4"/>
      <c r="E3" s="4" t="s">
        <v>96</v>
      </c>
      <c r="F3" s="4" t="s">
        <v>96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"/>
  <sheetViews>
    <sheetView workbookViewId="0">
      <selection activeCell="F10" sqref="F10"/>
    </sheetView>
  </sheetViews>
  <sheetFormatPr defaultRowHeight="14.5" x14ac:dyDescent="0.35"/>
  <sheetData>
    <row r="1" spans="1:4" ht="15" customHeight="1" thickBot="1" x14ac:dyDescent="0.4">
      <c r="A1" s="45" t="s">
        <v>15</v>
      </c>
      <c r="B1" s="47" t="s">
        <v>101</v>
      </c>
      <c r="C1" s="59" t="s">
        <v>102</v>
      </c>
      <c r="D1" s="61"/>
    </row>
    <row r="2" spans="1:4" ht="24.5" thickBot="1" x14ac:dyDescent="0.4">
      <c r="A2" s="46"/>
      <c r="B2" s="48"/>
      <c r="C2" s="2" t="s">
        <v>103</v>
      </c>
      <c r="D2" s="2" t="s">
        <v>104</v>
      </c>
    </row>
    <row r="3" spans="1:4" ht="15" thickBot="1" x14ac:dyDescent="0.4">
      <c r="A3" s="3"/>
      <c r="B3" s="4" t="s">
        <v>202</v>
      </c>
      <c r="C3" s="4">
        <v>0</v>
      </c>
      <c r="D3" s="4"/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"/>
  <sheetViews>
    <sheetView workbookViewId="0">
      <selection activeCell="F5" sqref="F5"/>
    </sheetView>
  </sheetViews>
  <sheetFormatPr defaultRowHeight="14.5" x14ac:dyDescent="0.35"/>
  <sheetData>
    <row r="1" spans="1:5" ht="15" thickBot="1" x14ac:dyDescent="0.4">
      <c r="A1" s="45" t="s">
        <v>15</v>
      </c>
      <c r="B1" s="47" t="s">
        <v>105</v>
      </c>
      <c r="C1" s="59" t="s">
        <v>106</v>
      </c>
      <c r="D1" s="60"/>
      <c r="E1" s="61"/>
    </row>
    <row r="2" spans="1:5" ht="48.5" thickBot="1" x14ac:dyDescent="0.4">
      <c r="A2" s="46"/>
      <c r="B2" s="48"/>
      <c r="C2" s="2" t="s">
        <v>107</v>
      </c>
      <c r="D2" s="2" t="s">
        <v>108</v>
      </c>
      <c r="E2" s="2" t="s">
        <v>109</v>
      </c>
    </row>
    <row r="3" spans="1:5" ht="15" thickBot="1" x14ac:dyDescent="0.4">
      <c r="A3" s="3">
        <v>1</v>
      </c>
      <c r="B3" s="4" t="s">
        <v>202</v>
      </c>
      <c r="C3" s="4">
        <v>1</v>
      </c>
      <c r="D3" s="4"/>
      <c r="E3" s="4">
        <v>1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4"/>
  <sheetViews>
    <sheetView workbookViewId="0">
      <selection activeCell="A4" sqref="A4"/>
    </sheetView>
  </sheetViews>
  <sheetFormatPr defaultRowHeight="14.5" x14ac:dyDescent="0.35"/>
  <sheetData>
    <row r="1" spans="1:4" ht="15" thickBot="1" x14ac:dyDescent="0.4">
      <c r="A1" s="45" t="s">
        <v>15</v>
      </c>
      <c r="B1" s="47" t="s">
        <v>105</v>
      </c>
      <c r="C1" s="59" t="s">
        <v>110</v>
      </c>
      <c r="D1" s="61"/>
    </row>
    <row r="2" spans="1:4" x14ac:dyDescent="0.35">
      <c r="A2" s="57"/>
      <c r="B2" s="58"/>
      <c r="C2" s="47" t="s">
        <v>111</v>
      </c>
      <c r="D2" s="47" t="s">
        <v>112</v>
      </c>
    </row>
    <row r="3" spans="1:4" ht="15" thickBot="1" x14ac:dyDescent="0.4">
      <c r="A3" s="46"/>
      <c r="B3" s="48"/>
      <c r="C3" s="48"/>
      <c r="D3" s="48"/>
    </row>
    <row r="4" spans="1:4" ht="15" thickBot="1" x14ac:dyDescent="0.4">
      <c r="A4" s="3">
        <v>1</v>
      </c>
      <c r="B4" s="4" t="s">
        <v>202</v>
      </c>
      <c r="C4" s="4"/>
      <c r="D4" s="4" t="s">
        <v>214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"/>
  <sheetViews>
    <sheetView workbookViewId="0">
      <selection activeCell="B3" sqref="B3"/>
    </sheetView>
  </sheetViews>
  <sheetFormatPr defaultRowHeight="14.5" x14ac:dyDescent="0.35"/>
  <sheetData>
    <row r="1" spans="1:5" ht="15" thickBot="1" x14ac:dyDescent="0.4">
      <c r="A1" s="45" t="s">
        <v>113</v>
      </c>
      <c r="B1" s="47" t="s">
        <v>105</v>
      </c>
      <c r="C1" s="59" t="s">
        <v>114</v>
      </c>
      <c r="D1" s="60"/>
      <c r="E1" s="61"/>
    </row>
    <row r="2" spans="1:5" ht="24.5" thickBot="1" x14ac:dyDescent="0.4">
      <c r="A2" s="46"/>
      <c r="B2" s="48"/>
      <c r="C2" s="2" t="s">
        <v>115</v>
      </c>
      <c r="D2" s="2" t="s">
        <v>116</v>
      </c>
      <c r="E2" s="2" t="s">
        <v>117</v>
      </c>
    </row>
    <row r="3" spans="1:5" ht="15" thickBot="1" x14ac:dyDescent="0.4">
      <c r="A3" s="3">
        <v>1</v>
      </c>
      <c r="B3" s="4" t="s">
        <v>202</v>
      </c>
      <c r="C3" s="4" t="s">
        <v>214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"/>
  <sheetViews>
    <sheetView workbookViewId="0">
      <selection activeCell="B3" sqref="B3"/>
    </sheetView>
  </sheetViews>
  <sheetFormatPr defaultRowHeight="14.5" x14ac:dyDescent="0.35"/>
  <sheetData>
    <row r="1" spans="1:5" ht="15" thickBot="1" x14ac:dyDescent="0.4">
      <c r="A1" s="45" t="s">
        <v>15</v>
      </c>
      <c r="B1" s="47" t="s">
        <v>105</v>
      </c>
      <c r="C1" s="59" t="s">
        <v>118</v>
      </c>
      <c r="D1" s="60"/>
      <c r="E1" s="61"/>
    </row>
    <row r="2" spans="1:5" ht="15" thickBot="1" x14ac:dyDescent="0.4">
      <c r="A2" s="46"/>
      <c r="B2" s="48"/>
      <c r="C2" s="2" t="s">
        <v>119</v>
      </c>
      <c r="D2" s="2" t="s">
        <v>120</v>
      </c>
      <c r="E2" s="2" t="s">
        <v>121</v>
      </c>
    </row>
    <row r="3" spans="1:5" ht="15" thickBot="1" x14ac:dyDescent="0.4">
      <c r="A3" s="3">
        <v>1</v>
      </c>
      <c r="B3" s="4" t="s">
        <v>202</v>
      </c>
      <c r="C3" s="4" t="s">
        <v>214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"/>
  <sheetViews>
    <sheetView workbookViewId="0">
      <selection activeCell="L8" sqref="L8"/>
    </sheetView>
  </sheetViews>
  <sheetFormatPr defaultRowHeight="14.5" x14ac:dyDescent="0.35"/>
  <sheetData>
    <row r="1" spans="1:5" ht="24" customHeight="1" thickBot="1" x14ac:dyDescent="0.4">
      <c r="A1" s="45" t="s">
        <v>15</v>
      </c>
      <c r="B1" s="47" t="s">
        <v>105</v>
      </c>
      <c r="C1" s="59" t="s">
        <v>122</v>
      </c>
      <c r="D1" s="60"/>
      <c r="E1" s="61"/>
    </row>
    <row r="2" spans="1:5" ht="24.5" thickBot="1" x14ac:dyDescent="0.4">
      <c r="A2" s="46"/>
      <c r="B2" s="48"/>
      <c r="C2" s="2" t="s">
        <v>123</v>
      </c>
      <c r="D2" s="2" t="s">
        <v>124</v>
      </c>
      <c r="E2" s="2" t="s">
        <v>125</v>
      </c>
    </row>
    <row r="3" spans="1:5" ht="15" thickBot="1" x14ac:dyDescent="0.4">
      <c r="A3" s="3">
        <v>1</v>
      </c>
      <c r="B3" s="4" t="s">
        <v>202</v>
      </c>
      <c r="C3" s="4" t="s">
        <v>214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zoomScale="178" zoomScaleNormal="178" workbookViewId="0">
      <selection activeCell="B4" sqref="B4"/>
    </sheetView>
  </sheetViews>
  <sheetFormatPr defaultRowHeight="14.5" x14ac:dyDescent="0.35"/>
  <sheetData>
    <row r="1" spans="1:4" ht="48.5" thickBot="1" x14ac:dyDescent="0.4">
      <c r="A1" s="7" t="s">
        <v>15</v>
      </c>
      <c r="B1" s="6" t="s">
        <v>16</v>
      </c>
      <c r="C1" s="6" t="s">
        <v>18</v>
      </c>
      <c r="D1" s="6" t="s">
        <v>19</v>
      </c>
    </row>
    <row r="2" spans="1:4" ht="24.5" thickBot="1" x14ac:dyDescent="0.4">
      <c r="A2" s="3">
        <v>1</v>
      </c>
      <c r="B2" s="4" t="s">
        <v>209</v>
      </c>
      <c r="C2" s="4" t="s">
        <v>204</v>
      </c>
      <c r="D2" s="4">
        <v>100</v>
      </c>
    </row>
    <row r="3" spans="1:4" ht="15" thickBot="1" x14ac:dyDescent="0.4">
      <c r="A3" s="3">
        <v>2</v>
      </c>
      <c r="B3" s="4"/>
      <c r="C3" s="4"/>
      <c r="D3" s="4"/>
    </row>
    <row r="4" spans="1:4" ht="15" thickBot="1" x14ac:dyDescent="0.4">
      <c r="A4" s="3" t="s">
        <v>17</v>
      </c>
      <c r="B4" s="4"/>
      <c r="C4" s="4"/>
      <c r="D4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topLeftCell="C1" zoomScale="196" zoomScaleNormal="196" workbookViewId="0">
      <selection activeCell="D2" sqref="D2"/>
    </sheetView>
  </sheetViews>
  <sheetFormatPr defaultRowHeight="14.5" x14ac:dyDescent="0.35"/>
  <sheetData>
    <row r="1" spans="1:5" ht="72.5" thickBot="1" x14ac:dyDescent="0.4">
      <c r="A1" s="7" t="s">
        <v>15</v>
      </c>
      <c r="B1" s="6" t="s">
        <v>16</v>
      </c>
      <c r="C1" s="6" t="s">
        <v>126</v>
      </c>
      <c r="D1" s="6" t="s">
        <v>127</v>
      </c>
      <c r="E1" s="6" t="s">
        <v>128</v>
      </c>
    </row>
    <row r="2" spans="1:5" ht="24.5" thickBot="1" x14ac:dyDescent="0.4">
      <c r="A2" s="3">
        <v>1</v>
      </c>
      <c r="B2" s="4" t="s">
        <v>203</v>
      </c>
      <c r="C2" s="4">
        <v>64</v>
      </c>
      <c r="D2" s="4">
        <v>32</v>
      </c>
      <c r="E2" s="4">
        <v>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"/>
  <sheetViews>
    <sheetView zoomScale="172" zoomScaleNormal="172" workbookViewId="0">
      <selection activeCell="G5" sqref="G5"/>
    </sheetView>
  </sheetViews>
  <sheetFormatPr defaultRowHeight="14.5" x14ac:dyDescent="0.35"/>
  <cols>
    <col min="2" max="2" width="25" customWidth="1"/>
    <col min="3" max="3" width="12.7265625" customWidth="1"/>
    <col min="4" max="4" width="11.54296875" customWidth="1"/>
  </cols>
  <sheetData>
    <row r="1" spans="1:7" ht="24" x14ac:dyDescent="0.35">
      <c r="A1" s="45" t="s">
        <v>15</v>
      </c>
      <c r="B1" s="47" t="s">
        <v>129</v>
      </c>
      <c r="C1" s="1" t="s">
        <v>130</v>
      </c>
      <c r="D1" s="47" t="s">
        <v>131</v>
      </c>
      <c r="E1" s="47" t="s">
        <v>69</v>
      </c>
      <c r="F1" s="47" t="s">
        <v>132</v>
      </c>
      <c r="G1" s="47" t="s">
        <v>133</v>
      </c>
    </row>
    <row r="2" spans="1:7" ht="15" thickBot="1" x14ac:dyDescent="0.4">
      <c r="A2" s="46"/>
      <c r="B2" s="48"/>
      <c r="C2" s="2" t="s">
        <v>56</v>
      </c>
      <c r="D2" s="48"/>
      <c r="E2" s="48"/>
      <c r="F2" s="48"/>
      <c r="G2" s="48"/>
    </row>
    <row r="3" spans="1:7" ht="15" thickBot="1" x14ac:dyDescent="0.4">
      <c r="A3" s="39">
        <v>1</v>
      </c>
      <c r="B3" s="40" t="s">
        <v>212</v>
      </c>
      <c r="C3" s="40" t="s">
        <v>215</v>
      </c>
      <c r="D3" s="40"/>
      <c r="E3" s="40" t="s">
        <v>214</v>
      </c>
      <c r="F3" s="40">
        <v>42</v>
      </c>
      <c r="G3" s="40">
        <v>15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5"/>
  <sheetViews>
    <sheetView zoomScale="165" zoomScaleNormal="165" workbookViewId="0">
      <selection activeCell="D8" sqref="D8"/>
    </sheetView>
  </sheetViews>
  <sheetFormatPr defaultRowHeight="14.5" x14ac:dyDescent="0.35"/>
  <cols>
    <col min="2" max="2" width="10.453125" bestFit="1" customWidth="1"/>
    <col min="5" max="5" width="15.1796875" customWidth="1"/>
  </cols>
  <sheetData>
    <row r="1" spans="1:5" ht="36.5" thickBot="1" x14ac:dyDescent="0.4">
      <c r="A1" s="7" t="s">
        <v>15</v>
      </c>
      <c r="B1" s="6" t="s">
        <v>134</v>
      </c>
      <c r="C1" s="6" t="s">
        <v>135</v>
      </c>
      <c r="D1" s="6" t="s">
        <v>136</v>
      </c>
      <c r="E1" s="6" t="s">
        <v>137</v>
      </c>
    </row>
    <row r="2" spans="1:5" x14ac:dyDescent="0.35">
      <c r="A2" s="33">
        <v>1</v>
      </c>
      <c r="B2" s="34">
        <v>44667</v>
      </c>
      <c r="C2" s="35">
        <v>4</v>
      </c>
      <c r="D2" s="35" t="s">
        <v>204</v>
      </c>
      <c r="E2" s="35" t="s">
        <v>205</v>
      </c>
    </row>
    <row r="3" spans="1:5" x14ac:dyDescent="0.35">
      <c r="A3" s="31">
        <v>2</v>
      </c>
      <c r="B3" s="32">
        <v>44746</v>
      </c>
      <c r="C3" s="31">
        <v>4</v>
      </c>
      <c r="D3" s="31" t="s">
        <v>204</v>
      </c>
      <c r="E3" s="31" t="s">
        <v>205</v>
      </c>
    </row>
    <row r="4" spans="1:5" x14ac:dyDescent="0.35">
      <c r="A4" s="31">
        <v>3</v>
      </c>
      <c r="B4" s="32">
        <v>44816</v>
      </c>
      <c r="C4" s="31">
        <v>4</v>
      </c>
      <c r="D4" s="31" t="s">
        <v>204</v>
      </c>
      <c r="E4" s="31" t="s">
        <v>205</v>
      </c>
    </row>
    <row r="5" spans="1:5" x14ac:dyDescent="0.35">
      <c r="A5" s="31">
        <v>4</v>
      </c>
      <c r="B5" s="32">
        <v>45145</v>
      </c>
      <c r="C5" s="31">
        <v>4</v>
      </c>
      <c r="D5" s="31" t="s">
        <v>204</v>
      </c>
      <c r="E5" s="31" t="s">
        <v>205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"/>
  <sheetViews>
    <sheetView zoomScale="154" zoomScaleNormal="154" workbookViewId="0">
      <selection activeCell="B2" sqref="B2"/>
    </sheetView>
  </sheetViews>
  <sheetFormatPr defaultRowHeight="14.5" x14ac:dyDescent="0.35"/>
  <sheetData>
    <row r="1" spans="1:5" ht="48.5" thickBot="1" x14ac:dyDescent="0.4">
      <c r="A1" s="7" t="s">
        <v>15</v>
      </c>
      <c r="B1" s="6" t="s">
        <v>134</v>
      </c>
      <c r="C1" s="6" t="s">
        <v>135</v>
      </c>
      <c r="D1" s="6" t="s">
        <v>136</v>
      </c>
      <c r="E1" s="6" t="s">
        <v>137</v>
      </c>
    </row>
    <row r="2" spans="1:5" ht="15" thickBot="1" x14ac:dyDescent="0.4">
      <c r="A2" s="3"/>
      <c r="B2" s="4"/>
      <c r="C2" s="4"/>
      <c r="D2" s="4"/>
      <c r="E2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"/>
  <sheetViews>
    <sheetView workbookViewId="0">
      <selection activeCell="F3" sqref="F3"/>
    </sheetView>
  </sheetViews>
  <sheetFormatPr defaultRowHeight="14.5" x14ac:dyDescent="0.35"/>
  <sheetData>
    <row r="1" spans="1:6" ht="33" customHeight="1" x14ac:dyDescent="0.35">
      <c r="A1" s="45" t="s">
        <v>15</v>
      </c>
      <c r="B1" s="47" t="s">
        <v>134</v>
      </c>
      <c r="C1" s="47" t="s">
        <v>135</v>
      </c>
      <c r="D1" s="47" t="s">
        <v>136</v>
      </c>
      <c r="E1" s="47" t="s">
        <v>137</v>
      </c>
      <c r="F1" s="1" t="s">
        <v>138</v>
      </c>
    </row>
    <row r="2" spans="1:6" ht="15" thickBot="1" x14ac:dyDescent="0.4">
      <c r="A2" s="46"/>
      <c r="B2" s="48"/>
      <c r="C2" s="48"/>
      <c r="D2" s="48"/>
      <c r="E2" s="48"/>
      <c r="F2" s="2" t="s">
        <v>139</v>
      </c>
    </row>
    <row r="3" spans="1:6" ht="15" thickBot="1" x14ac:dyDescent="0.4">
      <c r="A3" s="3">
        <v>1</v>
      </c>
      <c r="B3" s="30">
        <v>45000</v>
      </c>
      <c r="C3" s="4">
        <v>8</v>
      </c>
      <c r="D3" s="4" t="s">
        <v>204</v>
      </c>
      <c r="E3" s="4" t="s">
        <v>205</v>
      </c>
      <c r="F3" s="4">
        <v>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"/>
  <sheetViews>
    <sheetView workbookViewId="0">
      <selection activeCell="B2" sqref="B2"/>
    </sheetView>
  </sheetViews>
  <sheetFormatPr defaultRowHeight="14.5" x14ac:dyDescent="0.35"/>
  <sheetData>
    <row r="1" spans="1:6" ht="72.5" thickBot="1" x14ac:dyDescent="0.4">
      <c r="A1" s="7" t="s">
        <v>15</v>
      </c>
      <c r="B1" s="6" t="s">
        <v>140</v>
      </c>
      <c r="C1" s="6" t="s">
        <v>141</v>
      </c>
      <c r="D1" s="6" t="s">
        <v>142</v>
      </c>
      <c r="E1" s="6" t="s">
        <v>143</v>
      </c>
      <c r="F1" s="6" t="s">
        <v>144</v>
      </c>
    </row>
    <row r="2" spans="1:6" ht="15" thickBot="1" x14ac:dyDescent="0.4">
      <c r="A2" s="3"/>
      <c r="B2" s="4"/>
      <c r="C2" s="4"/>
      <c r="D2" s="4"/>
      <c r="E2" s="4"/>
      <c r="F2" s="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3"/>
  <sheetViews>
    <sheetView workbookViewId="0">
      <selection activeCell="B3" sqref="B3"/>
    </sheetView>
  </sheetViews>
  <sheetFormatPr defaultRowHeight="14.5" x14ac:dyDescent="0.35"/>
  <sheetData>
    <row r="1" spans="1:6" ht="33" customHeight="1" x14ac:dyDescent="0.35">
      <c r="A1" s="45" t="s">
        <v>15</v>
      </c>
      <c r="B1" s="47" t="s">
        <v>145</v>
      </c>
      <c r="C1" s="47" t="s">
        <v>146</v>
      </c>
      <c r="D1" s="47" t="s">
        <v>147</v>
      </c>
      <c r="E1" s="47" t="s">
        <v>148</v>
      </c>
      <c r="F1" s="1" t="s">
        <v>149</v>
      </c>
    </row>
    <row r="2" spans="1:6" ht="15" thickBot="1" x14ac:dyDescent="0.4">
      <c r="A2" s="46"/>
      <c r="B2" s="48"/>
      <c r="C2" s="48"/>
      <c r="D2" s="48"/>
      <c r="E2" s="48"/>
      <c r="F2" s="2" t="s">
        <v>150</v>
      </c>
    </row>
    <row r="3" spans="1:6" ht="15" thickBot="1" x14ac:dyDescent="0.4">
      <c r="A3" s="3"/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"/>
  <sheetViews>
    <sheetView workbookViewId="0">
      <selection activeCell="B3" sqref="B3"/>
    </sheetView>
  </sheetViews>
  <sheetFormatPr defaultRowHeight="14.5" x14ac:dyDescent="0.35"/>
  <sheetData>
    <row r="1" spans="1:7" ht="45" customHeight="1" x14ac:dyDescent="0.35">
      <c r="A1" s="45" t="s">
        <v>15</v>
      </c>
      <c r="B1" s="1" t="s">
        <v>151</v>
      </c>
      <c r="C1" s="47" t="s">
        <v>153</v>
      </c>
      <c r="D1" s="47" t="s">
        <v>154</v>
      </c>
      <c r="E1" s="47" t="s">
        <v>155</v>
      </c>
      <c r="F1" s="47" t="s">
        <v>156</v>
      </c>
      <c r="G1" s="47" t="s">
        <v>157</v>
      </c>
    </row>
    <row r="2" spans="1:7" ht="15" thickBot="1" x14ac:dyDescent="0.4">
      <c r="A2" s="46"/>
      <c r="B2" s="2" t="s">
        <v>152</v>
      </c>
      <c r="C2" s="48"/>
      <c r="D2" s="48"/>
      <c r="E2" s="48"/>
      <c r="F2" s="48"/>
      <c r="G2" s="48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"/>
  <sheetViews>
    <sheetView workbookViewId="0">
      <selection activeCell="B3" sqref="B3"/>
    </sheetView>
  </sheetViews>
  <sheetFormatPr defaultRowHeight="14.5" x14ac:dyDescent="0.35"/>
  <sheetData>
    <row r="1" spans="1:7" ht="35.5" customHeight="1" thickBot="1" x14ac:dyDescent="0.4">
      <c r="A1" s="45" t="s">
        <v>15</v>
      </c>
      <c r="B1" s="47" t="s">
        <v>158</v>
      </c>
      <c r="C1" s="47" t="s">
        <v>159</v>
      </c>
      <c r="D1" s="49" t="s">
        <v>160</v>
      </c>
      <c r="E1" s="50"/>
      <c r="F1" s="51"/>
      <c r="G1" s="47" t="s">
        <v>161</v>
      </c>
    </row>
    <row r="2" spans="1:7" ht="36.5" thickBot="1" x14ac:dyDescent="0.4">
      <c r="A2" s="46"/>
      <c r="B2" s="48"/>
      <c r="C2" s="48"/>
      <c r="D2" s="2" t="s">
        <v>123</v>
      </c>
      <c r="E2" s="2" t="s">
        <v>162</v>
      </c>
      <c r="F2" s="2" t="s">
        <v>117</v>
      </c>
      <c r="G2" s="48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3"/>
  <sheetViews>
    <sheetView workbookViewId="0">
      <selection activeCell="A3" sqref="A3"/>
    </sheetView>
  </sheetViews>
  <sheetFormatPr defaultRowHeight="14.5" x14ac:dyDescent="0.35"/>
  <sheetData>
    <row r="1" spans="1:7" ht="47.5" customHeight="1" thickBot="1" x14ac:dyDescent="0.4">
      <c r="A1" s="45" t="s">
        <v>15</v>
      </c>
      <c r="B1" s="47" t="s">
        <v>163</v>
      </c>
      <c r="C1" s="47" t="s">
        <v>164</v>
      </c>
      <c r="D1" s="49" t="s">
        <v>165</v>
      </c>
      <c r="E1" s="50"/>
      <c r="F1" s="51"/>
      <c r="G1" s="47" t="s">
        <v>166</v>
      </c>
    </row>
    <row r="2" spans="1:7" ht="36.5" thickBot="1" x14ac:dyDescent="0.4">
      <c r="A2" s="46"/>
      <c r="B2" s="48"/>
      <c r="C2" s="48"/>
      <c r="D2" s="2" t="s">
        <v>123</v>
      </c>
      <c r="E2" s="2" t="s">
        <v>162</v>
      </c>
      <c r="F2" s="2" t="s">
        <v>117</v>
      </c>
      <c r="G2" s="48"/>
    </row>
    <row r="3" spans="1:7" ht="15" thickBot="1" x14ac:dyDescent="0.4">
      <c r="A3" s="3">
        <v>1</v>
      </c>
      <c r="B3" s="4" t="s">
        <v>214</v>
      </c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zoomScale="184" zoomScaleNormal="184" workbookViewId="0">
      <selection activeCell="E2" sqref="E2"/>
    </sheetView>
  </sheetViews>
  <sheetFormatPr defaultRowHeight="14.5" x14ac:dyDescent="0.35"/>
  <sheetData>
    <row r="1" spans="1:4" ht="36.5" thickBot="1" x14ac:dyDescent="0.4">
      <c r="A1" s="7" t="s">
        <v>15</v>
      </c>
      <c r="B1" s="6" t="s">
        <v>16</v>
      </c>
      <c r="C1" s="6" t="s">
        <v>20</v>
      </c>
      <c r="D1" s="6" t="s">
        <v>21</v>
      </c>
    </row>
    <row r="2" spans="1:4" ht="24.5" thickBot="1" x14ac:dyDescent="0.4">
      <c r="A2" s="3">
        <v>1</v>
      </c>
      <c r="B2" s="4" t="s">
        <v>209</v>
      </c>
      <c r="C2" s="4">
        <v>37.03</v>
      </c>
      <c r="D2" s="4"/>
    </row>
    <row r="3" spans="1:4" ht="15" thickBot="1" x14ac:dyDescent="0.4">
      <c r="A3" s="3">
        <v>2</v>
      </c>
      <c r="B3" s="4"/>
      <c r="C3" s="4"/>
      <c r="D3" s="4"/>
    </row>
    <row r="4" spans="1:4" ht="15" thickBot="1" x14ac:dyDescent="0.4">
      <c r="A4" s="3" t="s">
        <v>17</v>
      </c>
      <c r="B4" s="4"/>
      <c r="C4" s="4"/>
      <c r="D4" s="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2"/>
  <sheetViews>
    <sheetView workbookViewId="0">
      <selection activeCell="G9" sqref="G9"/>
    </sheetView>
  </sheetViews>
  <sheetFormatPr defaultRowHeight="14.5" x14ac:dyDescent="0.35"/>
  <sheetData>
    <row r="1" spans="1:6" ht="72.5" thickBot="1" x14ac:dyDescent="0.4">
      <c r="A1" s="7" t="s">
        <v>15</v>
      </c>
      <c r="B1" s="6" t="s">
        <v>167</v>
      </c>
      <c r="C1" s="6" t="s">
        <v>168</v>
      </c>
      <c r="D1" s="6" t="s">
        <v>169</v>
      </c>
      <c r="E1" s="6" t="s">
        <v>170</v>
      </c>
      <c r="F1" s="6" t="s">
        <v>171</v>
      </c>
    </row>
    <row r="2" spans="1:6" ht="15" thickBot="1" x14ac:dyDescent="0.4">
      <c r="A2" s="3">
        <v>1</v>
      </c>
      <c r="B2" s="4" t="s">
        <v>204</v>
      </c>
      <c r="C2" s="4" t="s">
        <v>213</v>
      </c>
      <c r="D2" s="4">
        <v>13</v>
      </c>
      <c r="E2" s="4"/>
      <c r="F2" s="4" t="s">
        <v>205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"/>
  <sheetViews>
    <sheetView workbookViewId="0">
      <selection activeCell="B3" sqref="B3"/>
    </sheetView>
  </sheetViews>
  <sheetFormatPr defaultRowHeight="14.5" x14ac:dyDescent="0.35"/>
  <sheetData>
    <row r="1" spans="1:7" ht="59.5" customHeight="1" thickBot="1" x14ac:dyDescent="0.4">
      <c r="A1" s="45" t="s">
        <v>15</v>
      </c>
      <c r="B1" s="47" t="s">
        <v>172</v>
      </c>
      <c r="C1" s="49" t="s">
        <v>173</v>
      </c>
      <c r="D1" s="50"/>
      <c r="E1" s="51"/>
      <c r="F1" s="1" t="s">
        <v>174</v>
      </c>
      <c r="G1" s="47" t="s">
        <v>176</v>
      </c>
    </row>
    <row r="2" spans="1:7" ht="48.5" thickBot="1" x14ac:dyDescent="0.4">
      <c r="A2" s="46"/>
      <c r="B2" s="48"/>
      <c r="C2" s="2" t="s">
        <v>177</v>
      </c>
      <c r="D2" s="2" t="s">
        <v>69</v>
      </c>
      <c r="E2" s="2" t="s">
        <v>178</v>
      </c>
      <c r="F2" s="2" t="s">
        <v>175</v>
      </c>
      <c r="G2" s="48"/>
    </row>
    <row r="3" spans="1:7" ht="15" thickBot="1" x14ac:dyDescent="0.4">
      <c r="A3" s="3"/>
      <c r="B3" s="4"/>
      <c r="C3" s="4"/>
      <c r="D3" s="4"/>
      <c r="E3" s="4"/>
      <c r="F3" s="4"/>
      <c r="G3" s="4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"/>
  <sheetViews>
    <sheetView workbookViewId="0">
      <selection activeCell="B3" sqref="B3"/>
    </sheetView>
  </sheetViews>
  <sheetFormatPr defaultRowHeight="14.5" x14ac:dyDescent="0.35"/>
  <sheetData>
    <row r="1" spans="1:6" ht="59.5" customHeight="1" thickBot="1" x14ac:dyDescent="0.4">
      <c r="A1" s="45" t="s">
        <v>15</v>
      </c>
      <c r="B1" s="47" t="s">
        <v>179</v>
      </c>
      <c r="C1" s="49" t="s">
        <v>180</v>
      </c>
      <c r="D1" s="50"/>
      <c r="E1" s="51"/>
      <c r="F1" s="47" t="s">
        <v>181</v>
      </c>
    </row>
    <row r="2" spans="1:6" ht="24.5" thickBot="1" x14ac:dyDescent="0.4">
      <c r="A2" s="46"/>
      <c r="B2" s="48"/>
      <c r="C2" s="2" t="s">
        <v>182</v>
      </c>
      <c r="D2" s="2" t="s">
        <v>183</v>
      </c>
      <c r="E2" s="2" t="s">
        <v>184</v>
      </c>
      <c r="F2" s="48"/>
    </row>
    <row r="3" spans="1:6" ht="15" thickBot="1" x14ac:dyDescent="0.4">
      <c r="A3" s="3"/>
      <c r="B3" s="4"/>
      <c r="C3" s="4"/>
      <c r="D3" s="4"/>
      <c r="E3" s="4"/>
      <c r="F3" s="4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2"/>
  <sheetViews>
    <sheetView tabSelected="1" workbookViewId="0">
      <selection activeCell="F2" sqref="F2"/>
    </sheetView>
  </sheetViews>
  <sheetFormatPr defaultRowHeight="14.5" x14ac:dyDescent="0.35"/>
  <sheetData>
    <row r="1" spans="1:6" ht="72.5" thickBot="1" x14ac:dyDescent="0.4">
      <c r="A1" s="7" t="s">
        <v>15</v>
      </c>
      <c r="B1" s="6" t="s">
        <v>185</v>
      </c>
      <c r="C1" s="6" t="s">
        <v>168</v>
      </c>
      <c r="D1" s="6" t="s">
        <v>186</v>
      </c>
      <c r="E1" s="6" t="s">
        <v>187</v>
      </c>
      <c r="F1" s="6" t="s">
        <v>188</v>
      </c>
    </row>
    <row r="2" spans="1:6" ht="15" thickBot="1" x14ac:dyDescent="0.4">
      <c r="A2" s="3">
        <v>1</v>
      </c>
      <c r="B2" s="4" t="s">
        <v>206</v>
      </c>
      <c r="C2" s="30">
        <v>45139</v>
      </c>
      <c r="D2" s="4">
        <v>10</v>
      </c>
      <c r="E2" s="4" t="s">
        <v>204</v>
      </c>
      <c r="F2" s="4" t="s">
        <v>205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zoomScale="166" zoomScaleNormal="166" workbookViewId="0">
      <selection activeCell="G5" sqref="G5"/>
    </sheetView>
  </sheetViews>
  <sheetFormatPr defaultRowHeight="14.5" x14ac:dyDescent="0.35"/>
  <cols>
    <col min="5" max="5" width="9.453125" bestFit="1" customWidth="1"/>
  </cols>
  <sheetData>
    <row r="1" spans="1:5" ht="60.5" thickBot="1" x14ac:dyDescent="0.4">
      <c r="A1" s="7" t="s">
        <v>15</v>
      </c>
      <c r="B1" s="6" t="s">
        <v>16</v>
      </c>
      <c r="C1" s="6" t="s">
        <v>22</v>
      </c>
      <c r="D1" s="6" t="s">
        <v>23</v>
      </c>
      <c r="E1" s="6" t="s">
        <v>24</v>
      </c>
    </row>
    <row r="2" spans="1:5" ht="24.5" thickBot="1" x14ac:dyDescent="0.4">
      <c r="A2" s="3">
        <v>1</v>
      </c>
      <c r="B2" s="4" t="s">
        <v>209</v>
      </c>
      <c r="C2" s="4">
        <v>31</v>
      </c>
      <c r="D2" s="4">
        <v>4</v>
      </c>
      <c r="E2" s="4">
        <f>D2/C2*100</f>
        <v>12.903225806451612</v>
      </c>
    </row>
    <row r="3" spans="1:5" ht="15" thickBot="1" x14ac:dyDescent="0.4">
      <c r="A3" s="3">
        <v>2</v>
      </c>
      <c r="B3" s="4"/>
      <c r="C3" s="4"/>
      <c r="D3" s="4"/>
      <c r="E3" s="4"/>
    </row>
    <row r="4" spans="1:5" ht="15" thickBot="1" x14ac:dyDescent="0.4">
      <c r="A4" s="3" t="s">
        <v>17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C1" zoomScale="184" zoomScaleNormal="184" workbookViewId="0">
      <selection activeCell="F2" sqref="F2"/>
    </sheetView>
  </sheetViews>
  <sheetFormatPr defaultRowHeight="14.5" x14ac:dyDescent="0.35"/>
  <cols>
    <col min="1" max="1" width="25.26953125" customWidth="1"/>
  </cols>
  <sheetData>
    <row r="1" spans="1:6" ht="48" x14ac:dyDescent="0.35">
      <c r="A1" s="36" t="s">
        <v>25</v>
      </c>
      <c r="B1" s="37" t="s">
        <v>26</v>
      </c>
      <c r="C1" s="37" t="s">
        <v>27</v>
      </c>
      <c r="D1" s="37" t="s">
        <v>28</v>
      </c>
      <c r="E1" s="37" t="s">
        <v>29</v>
      </c>
      <c r="F1" s="37" t="s">
        <v>30</v>
      </c>
    </row>
    <row r="2" spans="1:6" x14ac:dyDescent="0.35">
      <c r="A2" s="38" t="s">
        <v>210</v>
      </c>
      <c r="B2" s="38"/>
      <c r="C2" s="38"/>
      <c r="D2" s="38">
        <v>4</v>
      </c>
      <c r="E2" s="38">
        <v>31</v>
      </c>
      <c r="F2" s="38">
        <v>7.75</v>
      </c>
    </row>
    <row r="3" spans="1:6" x14ac:dyDescent="0.35">
      <c r="A3" s="41" t="s">
        <v>211</v>
      </c>
      <c r="B3" s="31"/>
      <c r="C3" s="31"/>
      <c r="D3" s="31"/>
      <c r="E3" s="31"/>
      <c r="F3" s="31"/>
    </row>
    <row r="4" spans="1:6" x14ac:dyDescent="0.35">
      <c r="A4" s="41" t="s">
        <v>200</v>
      </c>
      <c r="B4" s="31"/>
      <c r="C4" s="31"/>
      <c r="D4" s="31"/>
      <c r="E4" s="31"/>
      <c r="F4" s="31"/>
    </row>
    <row r="5" spans="1:6" x14ac:dyDescent="0.35">
      <c r="A5" s="41" t="s">
        <v>201</v>
      </c>
      <c r="B5" s="31"/>
      <c r="C5" s="31"/>
      <c r="D5" s="31"/>
      <c r="E5" s="31"/>
      <c r="F5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>
      <selection activeCell="C2" sqref="C2"/>
    </sheetView>
  </sheetViews>
  <sheetFormatPr defaultRowHeight="14.5" x14ac:dyDescent="0.35"/>
  <sheetData>
    <row r="1" spans="1:6" ht="24.5" thickBot="1" x14ac:dyDescent="0.4">
      <c r="A1" s="7" t="s">
        <v>15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</row>
    <row r="2" spans="1:6" ht="15" thickBot="1" x14ac:dyDescent="0.4">
      <c r="A2" s="3">
        <v>1</v>
      </c>
      <c r="B2" s="4"/>
      <c r="C2" s="4"/>
      <c r="D2" s="4"/>
      <c r="E2" s="4"/>
      <c r="F2" s="4"/>
    </row>
    <row r="3" spans="1:6" ht="15" thickBot="1" x14ac:dyDescent="0.4">
      <c r="A3" s="3">
        <v>2</v>
      </c>
      <c r="B3" s="4"/>
      <c r="C3" s="4"/>
      <c r="D3" s="4"/>
      <c r="E3" s="4"/>
      <c r="F3" s="4"/>
    </row>
    <row r="4" spans="1:6" ht="15" thickBot="1" x14ac:dyDescent="0.4">
      <c r="A4" s="3">
        <v>3</v>
      </c>
      <c r="B4" s="4"/>
      <c r="C4" s="4"/>
      <c r="D4" s="4"/>
      <c r="E4" s="4"/>
      <c r="F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workbookViewId="0">
      <selection activeCell="F7" sqref="F7"/>
    </sheetView>
  </sheetViews>
  <sheetFormatPr defaultRowHeight="14.5" x14ac:dyDescent="0.35"/>
  <sheetData>
    <row r="1" spans="1:5" ht="36.5" thickBot="1" x14ac:dyDescent="0.4">
      <c r="A1" s="7" t="s">
        <v>15</v>
      </c>
      <c r="B1" s="6" t="s">
        <v>36</v>
      </c>
      <c r="C1" s="6" t="s">
        <v>37</v>
      </c>
      <c r="D1" s="6" t="s">
        <v>38</v>
      </c>
      <c r="E1" s="6" t="s">
        <v>39</v>
      </c>
    </row>
    <row r="2" spans="1:5" ht="15" thickBot="1" x14ac:dyDescent="0.4">
      <c r="A2" s="3">
        <v>1</v>
      </c>
      <c r="B2" s="4"/>
      <c r="C2" s="4"/>
      <c r="D2" s="4">
        <v>5</v>
      </c>
      <c r="E2" s="4"/>
    </row>
    <row r="3" spans="1:5" ht="15" thickBot="1" x14ac:dyDescent="0.4">
      <c r="A3" s="3">
        <v>2</v>
      </c>
      <c r="B3" s="4"/>
      <c r="C3" s="4"/>
      <c r="D3" s="4"/>
      <c r="E3" s="4"/>
    </row>
    <row r="4" spans="1:5" ht="15" thickBot="1" x14ac:dyDescent="0.4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"/>
  <sheetViews>
    <sheetView workbookViewId="0">
      <selection activeCell="J7" sqref="J7"/>
    </sheetView>
  </sheetViews>
  <sheetFormatPr defaultRowHeight="14.5" x14ac:dyDescent="0.35"/>
  <sheetData>
    <row r="1" spans="1:3" ht="48.5" thickBot="1" x14ac:dyDescent="0.4">
      <c r="A1" s="7" t="s">
        <v>15</v>
      </c>
      <c r="B1" s="6" t="s">
        <v>40</v>
      </c>
      <c r="C1" s="6" t="s">
        <v>41</v>
      </c>
    </row>
    <row r="2" spans="1:3" ht="48.5" thickBot="1" x14ac:dyDescent="0.4">
      <c r="A2" s="3">
        <v>1</v>
      </c>
      <c r="B2" s="4" t="s">
        <v>197</v>
      </c>
      <c r="C2" s="4" t="s">
        <v>207</v>
      </c>
    </row>
    <row r="3" spans="1:3" ht="15" thickBot="1" x14ac:dyDescent="0.4">
      <c r="A3" s="3">
        <v>2</v>
      </c>
      <c r="B3" s="4"/>
      <c r="C3" s="4"/>
    </row>
    <row r="4" spans="1:3" ht="15" thickBot="1" x14ac:dyDescent="0.4">
      <c r="A4" s="3">
        <v>3</v>
      </c>
      <c r="B4" s="4"/>
      <c r="C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</vt:i4>
      </vt:variant>
    </vt:vector>
  </HeadingPairs>
  <TitlesOfParts>
    <vt:vector size="50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Sheet1</vt:lpstr>
      <vt:lpstr>Sheet2</vt:lpstr>
      <vt:lpstr>Sheet3</vt:lpstr>
      <vt:lpstr>Sheet4</vt:lpstr>
      <vt:lpstr>Sheet5</vt:lpstr>
      <vt:lpstr>Sheet6</vt:lpstr>
      <vt:lpstr>'1g'!_Hlk79349323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hp</cp:lastModifiedBy>
  <dcterms:created xsi:type="dcterms:W3CDTF">2022-03-15T10:08:53Z</dcterms:created>
  <dcterms:modified xsi:type="dcterms:W3CDTF">2023-08-11T06:20:03Z</dcterms:modified>
</cp:coreProperties>
</file>